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VI\"/>
    </mc:Choice>
  </mc:AlternateContent>
  <bookViews>
    <workbookView xWindow="-120" yWindow="-120" windowWidth="20730" windowHeight="11310"/>
  </bookViews>
  <sheets>
    <sheet name="Reporte de Formatos" sheetId="1" r:id="rId1"/>
    <sheet name="Tabla_549896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7" i="2" l="1"/>
  <c r="I5" i="2"/>
  <c r="I6" i="2"/>
  <c r="I4" i="2"/>
  <c r="H8" i="1" l="1"/>
  <c r="E8" i="2" l="1"/>
  <c r="F8" i="2"/>
  <c r="G8" i="2"/>
  <c r="H8" i="2"/>
  <c r="D8" i="2"/>
  <c r="I8" i="2" l="1"/>
</calcChain>
</file>

<file path=xl/comments1.xml><?xml version="1.0" encoding="utf-8"?>
<comments xmlns="http://schemas.openxmlformats.org/spreadsheetml/2006/main">
  <authors>
    <author>Dell</author>
  </authors>
  <commentList>
    <comment ref="I8" authorId="0" shapeId="0">
      <text>
        <r>
          <rPr>
            <b/>
            <sz val="9"/>
            <color indexed="81"/>
            <rFont val="Tahoma"/>
            <family val="2"/>
          </rPr>
          <t>Modificado
menos
Devengado</t>
        </r>
      </text>
    </comment>
  </commentList>
</comments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<sst xmlns="http://schemas.openxmlformats.org/spreadsheetml/2006/main" count="68" uniqueCount="59">
  <si>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</si>
  <si>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</si>
  <si>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</si>
  <si>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</si>
  <si>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</si>
  <si>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</si>
  <si>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</si>
  <si>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</si>
  <si>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</si>
  <si>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</si>
  <si>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</si>
  <si>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</si>
  <si>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</si>
  <si>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</si>
  <si>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</si>
  <si>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</si>
  <si>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</si>
  <si>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</si>
  <si>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</si>
  <si>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</si>
  <si>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</si>
  <si>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</si>
  <si>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</si>
  <si>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</si>
  <si>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</si>
  <si>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</si>
  <si>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</si>
  <si>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</si>
  <si>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</si>
  <si>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</si>
  <si>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</si>
  <si>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</si>
  <si>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</si>
  <si>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</si>
  <si>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</si>
  <si>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</si>
  <si>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</si>
  <si>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</si>
  <si>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</si>
  <si>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</si>
  <si>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</si>
  <si>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</si>
  <si>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</si>
  <si>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</si>
  <si>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</si>
  <si>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</si>
  <si>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</si>
  <si>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</si>
  <si>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</si>
  <si>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</si>
  <si>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</si>
  <si>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</si>
  <si>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</si>
  <si>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</si>
  <si>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 E INMUEBLES</t>
  </si>
  <si>
    <t>Recursos Financieros</t>
  </si>
  <si>
    <t>El sub ejercicio se toma de modificado menos pagado.</t>
  </si>
  <si>
    <t>2020</t>
  </si>
  <si>
    <t>https://www.cbslp.edu.mx/informacion-publica/contabilidad-gubernamental/a-partir-de-julio-2018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</si>
</sst>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9"/>
      <color indexed="81"/>
      <name val="Tahoma"/>
      <family val="2"/>
    </font>
    <font>
      <b/>
      <sz val="10"/>
      <color rgb="FF3333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0" fillId="0" borderId="0" xfId="0" applyProtection="1"/>
    <xf numFmtId="0" fontId="4" fillId="0" borderId="0" xfId="0" applyFont="1" applyAlignment="1" applyProtection="1">
      <alignment horizontal="center"/>
    </xf>
    <xf numFmtId="4" fontId="5" fillId="0" borderId="0" xfId="0" applyNumberFormat="1" applyFont="1" applyProtection="1"/>
    <xf numFmtId="0" fontId="3" fillId="0" borderId="0" xfId="0" applyFont="1" applyFill="1" applyBorder="1" applyAlignment="1" applyProtection="1">
      <alignment horizontal="center"/>
    </xf>
    <xf numFmtId="0" fontId="5" fillId="0" borderId="0" xfId="0" applyFont="1" applyProtection="1"/>
    <xf numFmtId="0" fontId="4" fillId="0" borderId="0" xfId="0" applyFont="1" applyFill="1" applyBorder="1" applyAlignment="1" applyProtection="1">
      <alignment horizontal="center"/>
    </xf>
    <xf numFmtId="4" fontId="0" fillId="0" borderId="0" xfId="0" applyNumberFormat="1"/>
    <xf numFmtId="49" fontId="0" fillId="0" borderId="0" xfId="0" applyNumberFormat="1" applyAlignment="1">
      <alignment horizontal="right"/>
    </xf>
    <xf numFmtId="0" fontId="6" fillId="0" borderId="0" xfId="1"/>
    <xf numFmtId="4" fontId="7" fillId="0" borderId="0" xfId="0" applyNumberFormat="1" applyFont="1"/>
    <xf numFmtId="4" fontId="9" fillId="0" borderId="0" xfId="0" applyNumberFormat="1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informacion-publica/contabilidad-gubernamental/a-partir-de-julio-2018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E2" workbookViewId="0">
      <selection activeCell="G8" sqref="G8:H8"/>
    </sheetView>
  </sheetViews>
  <sheetFormatPr baseColWidth="10" defaultColWidth="9.140625" defaultRowHeight="15" x14ac:dyDescent="0.25"/>
  <cols>
    <col min="1" max="1" width="9.28515625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11" t="s">
        <v>57</v>
      </c>
      <c r="B8" s="18">
        <v>44044</v>
      </c>
      <c r="C8" s="18">
        <v>44074</v>
      </c>
      <c r="D8">
        <v>1</v>
      </c>
      <c r="E8" s="12" t="s">
        <v>58</v>
      </c>
      <c r="F8" t="s">
        <v>55</v>
      </c>
      <c r="G8" s="18">
        <v>44075</v>
      </c>
      <c r="H8" s="18">
        <f>G8</f>
        <v>44075</v>
      </c>
      <c r="I8" t="s">
        <v>56</v>
      </c>
    </row>
    <row r="9" spans="1:9" x14ac:dyDescent="0.25">
      <c r="A9" s="11"/>
    </row>
    <row r="10" spans="1:9" x14ac:dyDescent="0.25">
      <c r="A10" s="11"/>
    </row>
    <row r="11" spans="1:9" x14ac:dyDescent="0.25">
      <c r="A11" s="11"/>
    </row>
    <row r="12" spans="1:9" x14ac:dyDescent="0.25">
      <c r="A12" s="11"/>
    </row>
    <row r="13" spans="1:9" x14ac:dyDescent="0.25">
      <c r="A13" s="11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0.28515625" customWidth="1"/>
    <col min="6" max="6" width="21" customWidth="1"/>
    <col min="7" max="8" width="19.28515625" bestFit="1" customWidth="1"/>
    <col min="9" max="9" width="19.5703125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ht="15.75" x14ac:dyDescent="0.25">
      <c r="A4" s="3">
        <v>1</v>
      </c>
      <c r="B4" s="5">
        <v>1000</v>
      </c>
      <c r="C4" s="4" t="s">
        <v>51</v>
      </c>
      <c r="D4" s="14">
        <v>975755141</v>
      </c>
      <c r="E4" s="10">
        <v>0</v>
      </c>
      <c r="F4" s="10">
        <v>975755141</v>
      </c>
      <c r="G4" s="14">
        <v>413931635</v>
      </c>
      <c r="H4" s="14">
        <v>413931635</v>
      </c>
      <c r="I4" s="10">
        <f>F4-G4</f>
        <v>561823506</v>
      </c>
    </row>
    <row r="5" spans="1:9" ht="15.75" x14ac:dyDescent="0.25">
      <c r="A5" s="3">
        <v>1</v>
      </c>
      <c r="B5" s="5">
        <v>2000</v>
      </c>
      <c r="C5" s="4" t="s">
        <v>52</v>
      </c>
      <c r="D5" s="14">
        <v>8529845</v>
      </c>
      <c r="E5" s="10">
        <v>0</v>
      </c>
      <c r="F5" s="10">
        <v>10038334</v>
      </c>
      <c r="G5" s="14">
        <v>5589677</v>
      </c>
      <c r="H5" s="14">
        <v>5583667</v>
      </c>
      <c r="I5" s="10">
        <f t="shared" ref="I5:I8" si="0">F5-G5</f>
        <v>4448657</v>
      </c>
    </row>
    <row r="6" spans="1:9" ht="15.75" x14ac:dyDescent="0.25">
      <c r="A6" s="3">
        <v>1</v>
      </c>
      <c r="B6" s="5">
        <v>3000</v>
      </c>
      <c r="C6" s="4" t="s">
        <v>53</v>
      </c>
      <c r="D6" s="14">
        <v>16461526</v>
      </c>
      <c r="E6" s="10">
        <v>0</v>
      </c>
      <c r="F6" s="10">
        <v>15292439</v>
      </c>
      <c r="G6" s="14">
        <v>8534990</v>
      </c>
      <c r="H6" s="14">
        <v>8488670</v>
      </c>
      <c r="I6" s="10">
        <f t="shared" si="0"/>
        <v>6757449</v>
      </c>
    </row>
    <row r="7" spans="1:9" ht="15.75" x14ac:dyDescent="0.25">
      <c r="A7" s="7">
        <v>1</v>
      </c>
      <c r="B7" s="9">
        <v>5000</v>
      </c>
      <c r="C7" s="8" t="s">
        <v>54</v>
      </c>
      <c r="D7" s="6">
        <v>0</v>
      </c>
      <c r="E7" s="10">
        <v>0</v>
      </c>
      <c r="F7" s="10">
        <v>10095</v>
      </c>
      <c r="G7" s="14">
        <v>3882.01</v>
      </c>
      <c r="H7" s="14">
        <v>3882.01</v>
      </c>
      <c r="I7" s="10">
        <f t="shared" si="0"/>
        <v>6212.99</v>
      </c>
    </row>
    <row r="8" spans="1:9" ht="18.75" x14ac:dyDescent="0.3">
      <c r="D8" s="13">
        <f>SUM(D4:D7)</f>
        <v>1000746512</v>
      </c>
      <c r="E8" s="13">
        <f t="shared" ref="E8:H8" si="1">SUM(E4:E7)</f>
        <v>0</v>
      </c>
      <c r="F8" s="13">
        <f t="shared" si="1"/>
        <v>1001096009</v>
      </c>
      <c r="G8" s="13">
        <f t="shared" si="1"/>
        <v>428060184.00999999</v>
      </c>
      <c r="H8" s="13">
        <f t="shared" si="1"/>
        <v>428007854.00999999</v>
      </c>
      <c r="I8" s="13">
        <f t="shared" si="0"/>
        <v>573035824.99000001</v>
      </c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2018-06-16T16:24:35Z</dcterms:created>
  <dcterms:modified xsi:type="dcterms:W3CDTF">2020-09-11T00:59:48Z</dcterms:modified>
</cp:coreProperties>
</file>